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D81CD9D3-E725-4763-9D74-B16757F8AC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ituri_previzionate " sheetId="3" r:id="rId1"/>
    <sheet name="Cheltuieli_previzionate" sheetId="6" r:id="rId2"/>
    <sheet name="CASH-FLOW (CPP)" sheetId="4" r:id="rId3"/>
  </sheets>
  <definedNames>
    <definedName name="_xlnm.Print_Area" localSheetId="2">'CASH-FLOW (CPP)'!$A$1:$H$26</definedName>
    <definedName name="_xlnm.Print_Area" localSheetId="1">Cheltuieli_previzionate!$A$1:$Y$18</definedName>
    <definedName name="_xlnm.Print_Area" localSheetId="0">'Venituri_previzionate '!$A$1:$Y$23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6" i="6" l="1"/>
  <c r="V7" i="6"/>
  <c r="V8" i="6"/>
  <c r="V9" i="6"/>
  <c r="V10" i="6"/>
  <c r="V11" i="6"/>
  <c r="V14" i="3"/>
  <c r="V11" i="3"/>
  <c r="V8" i="3"/>
  <c r="V5" i="3"/>
  <c r="V5" i="6"/>
  <c r="C13" i="3" l="1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V13" i="3"/>
  <c r="W13" i="3"/>
  <c r="X13" i="3"/>
  <c r="U13" i="3" l="1"/>
  <c r="G17" i="4"/>
  <c r="E14" i="4"/>
  <c r="F14" i="4"/>
  <c r="G14" i="4"/>
  <c r="E15" i="4"/>
  <c r="F15" i="4"/>
  <c r="G15" i="4"/>
  <c r="D16" i="4"/>
  <c r="E16" i="4"/>
  <c r="F16" i="4"/>
  <c r="G16" i="4"/>
  <c r="E17" i="4"/>
  <c r="F17" i="4"/>
  <c r="E18" i="4"/>
  <c r="F18" i="4"/>
  <c r="G18" i="4"/>
  <c r="E19" i="4"/>
  <c r="F19" i="4"/>
  <c r="G19" i="4"/>
  <c r="U8" i="6"/>
  <c r="U9" i="6"/>
  <c r="D17" i="4" s="1"/>
  <c r="U10" i="6"/>
  <c r="D18" i="4" s="1"/>
  <c r="U11" i="6"/>
  <c r="D19" i="4" s="1"/>
  <c r="V7" i="3"/>
  <c r="T12" i="6" l="1"/>
  <c r="S12" i="6"/>
  <c r="R12" i="6"/>
  <c r="Q12" i="6"/>
  <c r="P12" i="6"/>
  <c r="O12" i="6"/>
  <c r="T16" i="3"/>
  <c r="S16" i="3"/>
  <c r="R16" i="3"/>
  <c r="Q16" i="3"/>
  <c r="P16" i="3"/>
  <c r="O16" i="3"/>
  <c r="T10" i="3"/>
  <c r="S10" i="3"/>
  <c r="R10" i="3"/>
  <c r="Q10" i="3"/>
  <c r="P10" i="3"/>
  <c r="O10" i="3"/>
  <c r="T7" i="3"/>
  <c r="S7" i="3"/>
  <c r="R7" i="3"/>
  <c r="Q7" i="3"/>
  <c r="P7" i="3"/>
  <c r="O7" i="3"/>
  <c r="T17" i="3" l="1"/>
  <c r="O17" i="3"/>
  <c r="P17" i="3"/>
  <c r="S17" i="3"/>
  <c r="R17" i="3"/>
  <c r="Q17" i="3"/>
  <c r="E13" i="4"/>
  <c r="E12" i="4" s="1"/>
  <c r="F13" i="4"/>
  <c r="F12" i="4" s="1"/>
  <c r="G13" i="4"/>
  <c r="G12" i="4" s="1"/>
  <c r="G10" i="4"/>
  <c r="F10" i="4"/>
  <c r="E10" i="4"/>
  <c r="X16" i="3"/>
  <c r="G11" i="4" s="1"/>
  <c r="W16" i="3"/>
  <c r="F11" i="4" s="1"/>
  <c r="V16" i="3"/>
  <c r="E11" i="4" s="1"/>
  <c r="N16" i="3"/>
  <c r="M16" i="3"/>
  <c r="L16" i="3"/>
  <c r="K16" i="3"/>
  <c r="J16" i="3"/>
  <c r="I16" i="3"/>
  <c r="H16" i="3"/>
  <c r="G16" i="3"/>
  <c r="F16" i="3"/>
  <c r="E16" i="3"/>
  <c r="D16" i="3"/>
  <c r="C16" i="3"/>
  <c r="U16" i="3" l="1"/>
  <c r="D11" i="4" s="1"/>
  <c r="D10" i="4"/>
  <c r="V12" i="6"/>
  <c r="E20" i="4" s="1"/>
  <c r="W12" i="6"/>
  <c r="F20" i="4" s="1"/>
  <c r="X12" i="6"/>
  <c r="G20" i="4" s="1"/>
  <c r="U5" i="6"/>
  <c r="D13" i="4" s="1"/>
  <c r="D12" i="4" s="1"/>
  <c r="D12" i="6"/>
  <c r="E12" i="6"/>
  <c r="F12" i="6"/>
  <c r="G12" i="6"/>
  <c r="H12" i="6"/>
  <c r="I12" i="6"/>
  <c r="J12" i="6"/>
  <c r="K12" i="6"/>
  <c r="L12" i="6"/>
  <c r="M12" i="6"/>
  <c r="N12" i="6"/>
  <c r="C12" i="6"/>
  <c r="U7" i="6"/>
  <c r="D15" i="4" s="1"/>
  <c r="U6" i="6"/>
  <c r="D14" i="4" s="1"/>
  <c r="U12" i="6" l="1"/>
  <c r="D20" i="4" s="1"/>
  <c r="X10" i="3" l="1"/>
  <c r="G9" i="4" s="1"/>
  <c r="W10" i="3"/>
  <c r="F9" i="4" s="1"/>
  <c r="V10" i="3"/>
  <c r="E9" i="4" s="1"/>
  <c r="N10" i="3"/>
  <c r="M10" i="3"/>
  <c r="L10" i="3"/>
  <c r="K10" i="3"/>
  <c r="J10" i="3"/>
  <c r="I10" i="3"/>
  <c r="H10" i="3"/>
  <c r="G10" i="3"/>
  <c r="F10" i="3"/>
  <c r="E10" i="3"/>
  <c r="D10" i="3"/>
  <c r="C10" i="3"/>
  <c r="D7" i="3"/>
  <c r="E7" i="3"/>
  <c r="E8" i="4"/>
  <c r="W7" i="3"/>
  <c r="F8" i="4" s="1"/>
  <c r="X7" i="3"/>
  <c r="G8" i="4" s="1"/>
  <c r="C7" i="3"/>
  <c r="G7" i="4" l="1"/>
  <c r="F7" i="4"/>
  <c r="E7" i="4"/>
  <c r="U10" i="3"/>
  <c r="D9" i="4" s="1"/>
  <c r="C17" i="3"/>
  <c r="D17" i="3"/>
  <c r="E17" i="3"/>
  <c r="X17" i="3"/>
  <c r="W17" i="3"/>
  <c r="V17" i="3"/>
  <c r="D5" i="4"/>
  <c r="E21" i="4" l="1"/>
  <c r="G21" i="4" l="1"/>
  <c r="F21" i="4"/>
  <c r="F7" i="3"/>
  <c r="G7" i="3"/>
  <c r="G17" i="3" s="1"/>
  <c r="H7" i="3"/>
  <c r="H17" i="3" s="1"/>
  <c r="I7" i="3"/>
  <c r="I17" i="3" s="1"/>
  <c r="J7" i="3"/>
  <c r="J17" i="3" s="1"/>
  <c r="K7" i="3"/>
  <c r="K17" i="3" s="1"/>
  <c r="L7" i="3"/>
  <c r="L17" i="3" s="1"/>
  <c r="M7" i="3"/>
  <c r="M17" i="3" s="1"/>
  <c r="N7" i="3"/>
  <c r="N17" i="3" s="1"/>
  <c r="F17" i="3" l="1"/>
  <c r="U7" i="3"/>
  <c r="D8" i="4" s="1"/>
  <c r="D7" i="4" s="1"/>
  <c r="D21" i="4" s="1"/>
  <c r="U17" i="3" l="1"/>
</calcChain>
</file>

<file path=xl/sharedStrings.xml><?xml version="1.0" encoding="utf-8"?>
<sst xmlns="http://schemas.openxmlformats.org/spreadsheetml/2006/main" count="105" uniqueCount="66">
  <si>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</si>
  <si>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</si>
  <si>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</si>
  <si>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</si>
  <si>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</si>
  <si>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</si>
  <si>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</si>
  <si>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</si>
  <si>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</si>
  <si>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</si>
  <si>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</si>
  <si>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</si>
  <si>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Nr.</t>
  </si>
  <si>
    <t>crt.</t>
  </si>
  <si>
    <t>An 1 de monitorizare</t>
  </si>
  <si>
    <t>An 2 de monitorizare</t>
  </si>
  <si>
    <t>An 3 de monitorizare</t>
  </si>
  <si>
    <t>A</t>
  </si>
  <si>
    <t>Bugetul proiectului</t>
  </si>
  <si>
    <t>B</t>
  </si>
  <si>
    <t>VENITURI DIN EXPLOATARE</t>
  </si>
  <si>
    <t>C</t>
  </si>
  <si>
    <t>CHELTUIELI DE EXPLOATARE</t>
  </si>
  <si>
    <t>D</t>
  </si>
  <si>
    <t>An 1</t>
  </si>
  <si>
    <t>X</t>
  </si>
  <si>
    <t>An 0 de implementare</t>
  </si>
  <si>
    <t>An 2</t>
  </si>
  <si>
    <t xml:space="preserve">An 3 </t>
  </si>
  <si>
    <t>An 0</t>
  </si>
  <si>
    <t>Preț mediu aferent produsului / serviciului 1</t>
  </si>
  <si>
    <t>Semnatura elaborator: ……………………………………..</t>
  </si>
  <si>
    <t>(1.1.) Total venituri  produsului / serviciului 1</t>
  </si>
  <si>
    <t>(1.n.) Total venituri aferent produsului / serviciului ……</t>
  </si>
  <si>
    <t>(1.1. + 1.2. + … + 1.n.) Total venituri cumulate</t>
  </si>
  <si>
    <t>1.n. Cheltuieli cu ….</t>
  </si>
  <si>
    <t>(1.1. + 1.2. + 1.3. + … + 1.n.) Total cheltuieli de exploatare</t>
  </si>
  <si>
    <t>Rezultat brut din exploatare (profit sau pierdere)            (B-C)</t>
  </si>
  <si>
    <t>L13</t>
  </si>
  <si>
    <t>L14</t>
  </si>
  <si>
    <t>L15</t>
  </si>
  <si>
    <t>L16</t>
  </si>
  <si>
    <t>L17</t>
  </si>
  <si>
    <t>L18</t>
  </si>
  <si>
    <t> Perioada de implementare   (18 luni)</t>
  </si>
  <si>
    <t>Preț mediu aferent produsului / serviciului 2</t>
  </si>
  <si>
    <t>(1.2.) Total venituri aferent produsului / serviciului 2</t>
  </si>
  <si>
    <t>Cantitate aferenta produsului / serviciului 3</t>
  </si>
  <si>
    <t>1.1. Cheltuieli cu salarii</t>
  </si>
  <si>
    <t>1.2. Cheltuieli cu contabilitate, ssm</t>
  </si>
  <si>
    <t>1.3. Cheltuieli cu promovare</t>
  </si>
  <si>
    <t>1.5.cheltuieli asigurari</t>
  </si>
  <si>
    <t>1.6.cheltuieli maintenanta echipamente si vehicule</t>
  </si>
  <si>
    <t>1.7. Cheltuieli cu consumabile</t>
  </si>
  <si>
    <t>1.4.Cheltuieli chirii SI UTILITATI</t>
  </si>
  <si>
    <t>(1.3.) Total venituri aferent produsului / serviciului 3</t>
  </si>
  <si>
    <t>Cantitate aferenta produsului / serviciului 1-</t>
  </si>
  <si>
    <t>Cantitate aferenta produsului / serviciului 2-</t>
  </si>
  <si>
    <t>Preț mediu aferent produsului / serviciului 3-</t>
  </si>
  <si>
    <t>(1. ...) Total venituri aferent produsului / serviciului 3</t>
  </si>
  <si>
    <t xml:space="preserve">(1.n.) Total venituri aferent produsului / serviciului </t>
  </si>
  <si>
    <t xml:space="preserve">Nume si prenume elaborator: </t>
  </si>
  <si>
    <t>Valoarea bugetului în lei (calculat in cadrul PA)</t>
  </si>
  <si>
    <t xml:space="preserve"> Previzionarea cheltuielilor</t>
  </si>
  <si>
    <t>8.2. Previzionarea veniturilor si a cheltuielior (cash-flow) – CPP</t>
  </si>
  <si>
    <t>X.2 Previzionarea veniturilor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</si>
</sst>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2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2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gray125">
        <fgColor rgb="FF000000"/>
        <bgColor rgb="FFD9D9D9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3" fillId="2" borderId="3" xfId="0" applyFont="1" applyFill="1" applyBorder="1" applyAlignment="1">
      <alignment horizontal="justify" vertical="center"/>
    </xf>
    <xf numFmtId="0" fontId="4" fillId="2" borderId="3" xfId="0" applyFont="1" applyFill="1" applyBorder="1" applyAlignment="1">
      <alignment horizontal="justify" vertical="center" wrapText="1"/>
    </xf>
    <xf numFmtId="43" fontId="0" fillId="0" borderId="0" xfId="1" applyFont="1"/>
    <xf numFmtId="43" fontId="0" fillId="0" borderId="0" xfId="0" applyNumberFormat="1"/>
    <xf numFmtId="0" fontId="2" fillId="0" borderId="2" xfId="0" applyFont="1" applyBorder="1" applyAlignment="1">
      <alignment horizontal="justify" vertical="center" wrapText="1"/>
    </xf>
    <xf numFmtId="164" fontId="4" fillId="3" borderId="3" xfId="1" applyNumberFormat="1" applyFont="1" applyFill="1" applyBorder="1" applyAlignment="1">
      <alignment horizontal="justify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4" fontId="7" fillId="0" borderId="10" xfId="1" applyNumberFormat="1" applyFont="1" applyBorder="1" applyAlignment="1">
      <alignment horizontal="center" vertical="center" wrapText="1"/>
    </xf>
    <xf numFmtId="164" fontId="7" fillId="0" borderId="10" xfId="1" applyNumberFormat="1" applyFont="1" applyFill="1" applyBorder="1" applyAlignment="1">
      <alignment horizontal="center" vertical="center" wrapText="1"/>
    </xf>
    <xf numFmtId="164" fontId="7" fillId="0" borderId="11" xfId="1" applyNumberFormat="1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164" fontId="7" fillId="0" borderId="13" xfId="1" applyNumberFormat="1" applyFont="1" applyBorder="1" applyAlignment="1">
      <alignment horizontal="center" vertical="center" wrapText="1"/>
    </xf>
    <xf numFmtId="164" fontId="7" fillId="0" borderId="13" xfId="1" applyNumberFormat="1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10" xfId="1" applyNumberFormat="1" applyFont="1" applyBorder="1" applyAlignment="1">
      <alignment horizontal="center" vertical="center" wrapText="1"/>
    </xf>
    <xf numFmtId="3" fontId="3" fillId="2" borderId="3" xfId="1" applyNumberFormat="1" applyFont="1" applyFill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center"/>
    </xf>
    <xf numFmtId="3" fontId="3" fillId="7" borderId="3" xfId="1" applyNumberFormat="1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justify" vertical="center"/>
    </xf>
    <xf numFmtId="0" fontId="2" fillId="4" borderId="2" xfId="0" applyFont="1" applyFill="1" applyBorder="1" applyAlignment="1">
      <alignment horizontal="justify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3" xfId="1" applyNumberFormat="1" applyFont="1" applyFill="1" applyBorder="1" applyAlignment="1">
      <alignment horizontal="center" vertical="center"/>
    </xf>
    <xf numFmtId="3" fontId="3" fillId="0" borderId="3" xfId="1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3" fontId="5" fillId="4" borderId="8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justify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3" fontId="5" fillId="0" borderId="10" xfId="1" applyNumberFormat="1" applyFont="1" applyFill="1" applyBorder="1" applyAlignment="1">
      <alignment horizontal="center" vertical="center" wrapText="1"/>
    </xf>
    <xf numFmtId="3" fontId="5" fillId="0" borderId="11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justify" vertical="center"/>
    </xf>
    <xf numFmtId="3" fontId="3" fillId="4" borderId="8" xfId="1" applyNumberFormat="1" applyFont="1" applyFill="1" applyBorder="1" applyAlignment="1">
      <alignment horizontal="center" vertical="center"/>
    </xf>
    <xf numFmtId="3" fontId="3" fillId="4" borderId="3" xfId="1" applyNumberFormat="1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/>
    </xf>
    <xf numFmtId="43" fontId="3" fillId="6" borderId="4" xfId="1" applyFont="1" applyFill="1" applyBorder="1" applyAlignment="1">
      <alignment horizontal="center" vertical="center" wrapText="1"/>
    </xf>
    <xf numFmtId="43" fontId="3" fillId="6" borderId="2" xfId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justify" vertical="center" wrapText="1"/>
    </xf>
    <xf numFmtId="0" fontId="2" fillId="6" borderId="2" xfId="0" applyFont="1" applyFill="1" applyBorder="1" applyAlignment="1">
      <alignment horizontal="justify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3" fontId="3" fillId="6" borderId="4" xfId="1" applyFont="1" applyFill="1" applyBorder="1" applyAlignment="1">
      <alignment horizontal="justify" vertical="center" wrapText="1"/>
    </xf>
    <xf numFmtId="43" fontId="3" fillId="6" borderId="2" xfId="1" applyFont="1" applyFill="1" applyBorder="1" applyAlignment="1">
      <alignment horizontal="justify" vertical="center" wrapText="1"/>
    </xf>
    <xf numFmtId="0" fontId="8" fillId="8" borderId="6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X17"/>
  <sheetViews>
    <sheetView tabSelected="1" view="pageBreakPreview" zoomScaleNormal="100" zoomScaleSheetLayoutView="100" workbookViewId="0">
      <selection activeCell="B1" sqref="B1:X1"/>
    </sheetView>
  </sheetViews>
  <sheetFormatPr defaultRowHeight="15" x14ac:dyDescent="0.25"/>
  <cols>
    <col min="1" max="1" width="6.28515625" customWidth="1"/>
    <col min="2" max="2" width="35.140625" customWidth="1"/>
    <col min="3" max="8" width="7.28515625" customWidth="1"/>
    <col min="9" max="9" width="8.28515625" bestFit="1" customWidth="1"/>
    <col min="10" max="11" width="7.28515625" customWidth="1"/>
    <col min="12" max="12" width="8" bestFit="1" customWidth="1"/>
    <col min="13" max="15" width="7.28515625" customWidth="1"/>
    <col min="16" max="20" width="8" bestFit="1" customWidth="1"/>
    <col min="21" max="21" width="7.7109375" bestFit="1" customWidth="1"/>
    <col min="22" max="22" width="8.85546875" bestFit="1" customWidth="1"/>
    <col min="23" max="24" width="10" bestFit="1" customWidth="1"/>
  </cols>
  <sheetData>
    <row r="1" spans="2:24" ht="26.25" x14ac:dyDescent="0.4">
      <c r="B1" s="47" t="s">
        <v>65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</row>
    <row r="2" spans="2:24" ht="15.75" thickBot="1" x14ac:dyDescent="0.3"/>
    <row r="3" spans="2:24" ht="15.75" thickBot="1" x14ac:dyDescent="0.3">
      <c r="B3" s="50"/>
      <c r="C3" s="52" t="s">
        <v>26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4"/>
      <c r="P3" s="54"/>
      <c r="Q3" s="54"/>
      <c r="R3" s="54"/>
      <c r="S3" s="54"/>
      <c r="T3" s="55"/>
      <c r="U3" s="48" t="s">
        <v>29</v>
      </c>
      <c r="V3" s="48" t="s">
        <v>24</v>
      </c>
      <c r="W3" s="48" t="s">
        <v>27</v>
      </c>
      <c r="X3" s="48" t="s">
        <v>28</v>
      </c>
    </row>
    <row r="4" spans="2:24" ht="15.75" thickBot="1" x14ac:dyDescent="0.3">
      <c r="B4" s="51"/>
      <c r="C4" s="16" t="s">
        <v>0</v>
      </c>
      <c r="D4" s="16" t="s">
        <v>1</v>
      </c>
      <c r="E4" s="16" t="s">
        <v>2</v>
      </c>
      <c r="F4" s="16" t="s">
        <v>3</v>
      </c>
      <c r="G4" s="16" t="s">
        <v>4</v>
      </c>
      <c r="H4" s="16" t="s">
        <v>5</v>
      </c>
      <c r="I4" s="16" t="s">
        <v>6</v>
      </c>
      <c r="J4" s="16" t="s">
        <v>7</v>
      </c>
      <c r="K4" s="16" t="s">
        <v>8</v>
      </c>
      <c r="L4" s="16" t="s">
        <v>9</v>
      </c>
      <c r="M4" s="16" t="s">
        <v>10</v>
      </c>
      <c r="N4" s="16" t="s">
        <v>11</v>
      </c>
      <c r="O4" s="16" t="s">
        <v>38</v>
      </c>
      <c r="P4" s="16" t="s">
        <v>39</v>
      </c>
      <c r="Q4" s="16" t="s">
        <v>40</v>
      </c>
      <c r="R4" s="16" t="s">
        <v>41</v>
      </c>
      <c r="S4" s="16" t="s">
        <v>42</v>
      </c>
      <c r="T4" s="16" t="s">
        <v>43</v>
      </c>
      <c r="U4" s="49"/>
      <c r="V4" s="49"/>
      <c r="W4" s="49"/>
      <c r="X4" s="49"/>
    </row>
    <row r="5" spans="2:24" ht="32.25" thickBot="1" x14ac:dyDescent="0.3">
      <c r="B5" s="5" t="s">
        <v>56</v>
      </c>
      <c r="C5" s="7">
        <v>0</v>
      </c>
      <c r="D5" s="8">
        <v>0</v>
      </c>
      <c r="E5" s="8">
        <v>0</v>
      </c>
      <c r="F5" s="9">
        <v>0</v>
      </c>
      <c r="G5" s="9">
        <v>0</v>
      </c>
      <c r="H5" s="9">
        <v>0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 t="s">
        <v>25</v>
      </c>
      <c r="V5" s="10">
        <f>T5*12</f>
        <v>0</v>
      </c>
      <c r="W5" s="10"/>
      <c r="X5" s="11"/>
    </row>
    <row r="6" spans="2:24" ht="36" customHeight="1" thickBot="1" x14ac:dyDescent="0.3">
      <c r="B6" s="5" t="s">
        <v>30</v>
      </c>
      <c r="C6" s="12">
        <v>0</v>
      </c>
      <c r="D6" s="13">
        <v>0</v>
      </c>
      <c r="E6" s="13">
        <v>0</v>
      </c>
      <c r="F6" s="14">
        <v>0</v>
      </c>
      <c r="G6" s="14">
        <v>0</v>
      </c>
      <c r="H6" s="14">
        <v>0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5" t="s">
        <v>25</v>
      </c>
      <c r="V6" s="15"/>
      <c r="W6" s="15"/>
      <c r="X6" s="15"/>
    </row>
    <row r="7" spans="2:24" ht="36" customHeight="1" thickBot="1" x14ac:dyDescent="0.3">
      <c r="B7" s="24" t="s">
        <v>32</v>
      </c>
      <c r="C7" s="25">
        <f>C5*C6</f>
        <v>0</v>
      </c>
      <c r="D7" s="26">
        <f t="shared" ref="D7:X7" si="0">D5*D6</f>
        <v>0</v>
      </c>
      <c r="E7" s="26">
        <f t="shared" si="0"/>
        <v>0</v>
      </c>
      <c r="F7" s="26">
        <f t="shared" si="0"/>
        <v>0</v>
      </c>
      <c r="G7" s="26">
        <f t="shared" si="0"/>
        <v>0</v>
      </c>
      <c r="H7" s="26">
        <f t="shared" si="0"/>
        <v>0</v>
      </c>
      <c r="I7" s="26">
        <f t="shared" si="0"/>
        <v>0</v>
      </c>
      <c r="J7" s="26">
        <f t="shared" si="0"/>
        <v>0</v>
      </c>
      <c r="K7" s="26">
        <f t="shared" si="0"/>
        <v>0</v>
      </c>
      <c r="L7" s="26">
        <f t="shared" si="0"/>
        <v>0</v>
      </c>
      <c r="M7" s="26">
        <f t="shared" si="0"/>
        <v>0</v>
      </c>
      <c r="N7" s="26">
        <f t="shared" si="0"/>
        <v>0</v>
      </c>
      <c r="O7" s="26">
        <f t="shared" ref="O7:T7" si="1">O5*O6</f>
        <v>0</v>
      </c>
      <c r="P7" s="26">
        <f t="shared" si="1"/>
        <v>0</v>
      </c>
      <c r="Q7" s="26">
        <f t="shared" si="1"/>
        <v>0</v>
      </c>
      <c r="R7" s="26">
        <f t="shared" si="1"/>
        <v>0</v>
      </c>
      <c r="S7" s="26">
        <f t="shared" si="1"/>
        <v>0</v>
      </c>
      <c r="T7" s="26">
        <f t="shared" si="1"/>
        <v>0</v>
      </c>
      <c r="U7" s="26">
        <f>SUM(C7:T7)</f>
        <v>0</v>
      </c>
      <c r="V7" s="26">
        <f t="shared" si="0"/>
        <v>0</v>
      </c>
      <c r="W7" s="26">
        <f t="shared" si="0"/>
        <v>0</v>
      </c>
      <c r="X7" s="26">
        <f t="shared" si="0"/>
        <v>0</v>
      </c>
    </row>
    <row r="8" spans="2:24" ht="32.25" thickBot="1" x14ac:dyDescent="0.3">
      <c r="B8" s="5" t="s">
        <v>57</v>
      </c>
      <c r="C8" s="7">
        <v>0</v>
      </c>
      <c r="D8" s="8">
        <v>0</v>
      </c>
      <c r="E8" s="8">
        <v>0</v>
      </c>
      <c r="F8" s="9">
        <v>0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0" t="s">
        <v>25</v>
      </c>
      <c r="V8" s="10">
        <f>T8*12</f>
        <v>0</v>
      </c>
      <c r="W8" s="10"/>
      <c r="X8" s="11"/>
    </row>
    <row r="9" spans="2:24" ht="36" customHeight="1" thickBot="1" x14ac:dyDescent="0.3">
      <c r="B9" s="5" t="s">
        <v>45</v>
      </c>
      <c r="C9" s="12">
        <v>0</v>
      </c>
      <c r="D9" s="13">
        <v>0</v>
      </c>
      <c r="E9" s="13">
        <v>0</v>
      </c>
      <c r="F9" s="14">
        <v>0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5" t="s">
        <v>25</v>
      </c>
      <c r="V9" s="15"/>
      <c r="W9" s="15"/>
      <c r="X9" s="15"/>
    </row>
    <row r="10" spans="2:24" ht="36" customHeight="1" thickBot="1" x14ac:dyDescent="0.3">
      <c r="B10" s="24" t="s">
        <v>46</v>
      </c>
      <c r="C10" s="25">
        <f>C8*C9</f>
        <v>0</v>
      </c>
      <c r="D10" s="26">
        <f t="shared" ref="D10" si="2">D8*D9</f>
        <v>0</v>
      </c>
      <c r="E10" s="26">
        <f t="shared" ref="E10" si="3">E8*E9</f>
        <v>0</v>
      </c>
      <c r="F10" s="26">
        <f t="shared" ref="F10" si="4">F8*F9</f>
        <v>0</v>
      </c>
      <c r="G10" s="26">
        <f t="shared" ref="G10" si="5">G8*G9</f>
        <v>0</v>
      </c>
      <c r="H10" s="26">
        <f t="shared" ref="H10" si="6">H8*H9</f>
        <v>0</v>
      </c>
      <c r="I10" s="26">
        <f t="shared" ref="I10" si="7">I8*I9</f>
        <v>0</v>
      </c>
      <c r="J10" s="26">
        <f t="shared" ref="J10" si="8">J8*J9</f>
        <v>0</v>
      </c>
      <c r="K10" s="26">
        <f t="shared" ref="K10" si="9">K8*K9</f>
        <v>0</v>
      </c>
      <c r="L10" s="26">
        <f t="shared" ref="L10" si="10">L8*L9</f>
        <v>0</v>
      </c>
      <c r="M10" s="26">
        <f t="shared" ref="M10" si="11">M8*M9</f>
        <v>0</v>
      </c>
      <c r="N10" s="26">
        <f t="shared" ref="N10:T10" si="12">N8*N9</f>
        <v>0</v>
      </c>
      <c r="O10" s="26">
        <f t="shared" si="12"/>
        <v>0</v>
      </c>
      <c r="P10" s="26">
        <f t="shared" si="12"/>
        <v>0</v>
      </c>
      <c r="Q10" s="26">
        <f t="shared" si="12"/>
        <v>0</v>
      </c>
      <c r="R10" s="26">
        <f t="shared" si="12"/>
        <v>0</v>
      </c>
      <c r="S10" s="26">
        <f t="shared" si="12"/>
        <v>0</v>
      </c>
      <c r="T10" s="26">
        <f t="shared" si="12"/>
        <v>0</v>
      </c>
      <c r="U10" s="26">
        <f>SUM(C10:T10)</f>
        <v>0</v>
      </c>
      <c r="V10" s="26">
        <f t="shared" ref="V10" si="13">V8*V9</f>
        <v>0</v>
      </c>
      <c r="W10" s="26">
        <f t="shared" ref="W10" si="14">W8*W9</f>
        <v>0</v>
      </c>
      <c r="X10" s="26">
        <f t="shared" ref="X10" si="15">X8*X9</f>
        <v>0</v>
      </c>
    </row>
    <row r="11" spans="2:24" ht="36" customHeight="1" thickBot="1" x14ac:dyDescent="0.3">
      <c r="B11" s="5" t="s">
        <v>47</v>
      </c>
      <c r="C11" s="7">
        <v>0</v>
      </c>
      <c r="D11" s="8">
        <v>0</v>
      </c>
      <c r="E11" s="8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/>
      <c r="M11" s="9">
        <v>0</v>
      </c>
      <c r="N11" s="9">
        <v>0</v>
      </c>
      <c r="O11" s="9">
        <v>0</v>
      </c>
      <c r="P11" s="9"/>
      <c r="Q11" s="9">
        <v>0</v>
      </c>
      <c r="R11" s="9">
        <v>0</v>
      </c>
      <c r="S11" s="9">
        <v>0</v>
      </c>
      <c r="T11" s="9"/>
      <c r="U11" s="10" t="s">
        <v>25</v>
      </c>
      <c r="V11" s="10">
        <f>T11*12</f>
        <v>0</v>
      </c>
      <c r="W11" s="10"/>
      <c r="X11" s="11"/>
    </row>
    <row r="12" spans="2:24" ht="32.25" thickBot="1" x14ac:dyDescent="0.3">
      <c r="B12" s="5" t="s">
        <v>58</v>
      </c>
      <c r="C12" s="12">
        <v>0</v>
      </c>
      <c r="D12" s="13">
        <v>0</v>
      </c>
      <c r="E12" s="13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/>
      <c r="M12" s="14">
        <v>0</v>
      </c>
      <c r="N12" s="14">
        <v>0</v>
      </c>
      <c r="O12" s="14">
        <v>0</v>
      </c>
      <c r="P12" s="14"/>
      <c r="Q12" s="14">
        <v>0</v>
      </c>
      <c r="R12" s="14">
        <v>0</v>
      </c>
      <c r="S12" s="14">
        <v>0</v>
      </c>
      <c r="T12" s="14"/>
      <c r="U12" s="15" t="s">
        <v>25</v>
      </c>
      <c r="V12" s="15"/>
      <c r="W12" s="15"/>
      <c r="X12" s="15"/>
    </row>
    <row r="13" spans="2:24" ht="36" customHeight="1" thickBot="1" x14ac:dyDescent="0.3">
      <c r="B13" s="24" t="s">
        <v>59</v>
      </c>
      <c r="C13" s="25">
        <f>C11*C12</f>
        <v>0</v>
      </c>
      <c r="D13" s="26">
        <f t="shared" ref="D13:N13" si="16">D11*D12</f>
        <v>0</v>
      </c>
      <c r="E13" s="26">
        <f t="shared" si="16"/>
        <v>0</v>
      </c>
      <c r="F13" s="26">
        <f t="shared" si="16"/>
        <v>0</v>
      </c>
      <c r="G13" s="26">
        <f t="shared" si="16"/>
        <v>0</v>
      </c>
      <c r="H13" s="26">
        <f t="shared" si="16"/>
        <v>0</v>
      </c>
      <c r="I13" s="26">
        <f t="shared" si="16"/>
        <v>0</v>
      </c>
      <c r="J13" s="26">
        <f t="shared" si="16"/>
        <v>0</v>
      </c>
      <c r="K13" s="26">
        <f t="shared" si="16"/>
        <v>0</v>
      </c>
      <c r="L13" s="26">
        <f t="shared" si="16"/>
        <v>0</v>
      </c>
      <c r="M13" s="26">
        <f t="shared" si="16"/>
        <v>0</v>
      </c>
      <c r="N13" s="26">
        <f t="shared" si="16"/>
        <v>0</v>
      </c>
      <c r="O13" s="26">
        <f t="shared" ref="O13:T13" si="17">O11*O12</f>
        <v>0</v>
      </c>
      <c r="P13" s="26">
        <f t="shared" si="17"/>
        <v>0</v>
      </c>
      <c r="Q13" s="26">
        <f t="shared" si="17"/>
        <v>0</v>
      </c>
      <c r="R13" s="26">
        <f t="shared" si="17"/>
        <v>0</v>
      </c>
      <c r="S13" s="26">
        <f t="shared" si="17"/>
        <v>0</v>
      </c>
      <c r="T13" s="26">
        <f t="shared" si="17"/>
        <v>0</v>
      </c>
      <c r="U13" s="26">
        <f>SUM(C13:T13)</f>
        <v>0</v>
      </c>
      <c r="V13" s="26">
        <f t="shared" ref="V13:X13" si="18">V11*V12</f>
        <v>0</v>
      </c>
      <c r="W13" s="26">
        <f t="shared" si="18"/>
        <v>0</v>
      </c>
      <c r="X13" s="26">
        <f t="shared" si="18"/>
        <v>0</v>
      </c>
    </row>
    <row r="14" spans="2:24" ht="16.5" thickBot="1" x14ac:dyDescent="0.3">
      <c r="B14" s="5"/>
      <c r="C14" s="7">
        <v>0</v>
      </c>
      <c r="D14" s="8">
        <v>0</v>
      </c>
      <c r="E14" s="8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/>
      <c r="M14" s="9">
        <v>0</v>
      </c>
      <c r="N14" s="9">
        <v>0</v>
      </c>
      <c r="O14" s="9">
        <v>0</v>
      </c>
      <c r="P14" s="9"/>
      <c r="Q14" s="9">
        <v>0</v>
      </c>
      <c r="R14" s="9">
        <v>0</v>
      </c>
      <c r="S14" s="9">
        <v>0</v>
      </c>
      <c r="T14" s="9"/>
      <c r="U14" s="10" t="s">
        <v>25</v>
      </c>
      <c r="V14" s="10">
        <f>T14*12</f>
        <v>0</v>
      </c>
      <c r="W14" s="10"/>
      <c r="X14" s="11"/>
    </row>
    <row r="15" spans="2:24" ht="16.5" thickBot="1" x14ac:dyDescent="0.3">
      <c r="B15" s="5"/>
      <c r="C15" s="12">
        <v>0</v>
      </c>
      <c r="D15" s="13">
        <v>0</v>
      </c>
      <c r="E15" s="13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/>
      <c r="M15" s="14">
        <v>0</v>
      </c>
      <c r="N15" s="14">
        <v>0</v>
      </c>
      <c r="O15" s="14">
        <v>0</v>
      </c>
      <c r="P15" s="14"/>
      <c r="Q15" s="14">
        <v>0</v>
      </c>
      <c r="R15" s="14">
        <v>0</v>
      </c>
      <c r="S15" s="14">
        <v>0</v>
      </c>
      <c r="T15" s="14"/>
      <c r="U15" s="15" t="s">
        <v>25</v>
      </c>
      <c r="V15" s="15"/>
      <c r="W15" s="15"/>
      <c r="X15" s="15"/>
    </row>
    <row r="16" spans="2:24" ht="32.25" thickBot="1" x14ac:dyDescent="0.3">
      <c r="B16" s="24" t="s">
        <v>60</v>
      </c>
      <c r="C16" s="25">
        <f>C14*C15</f>
        <v>0</v>
      </c>
      <c r="D16" s="26">
        <f t="shared" ref="D16:N16" si="19">D14*D15</f>
        <v>0</v>
      </c>
      <c r="E16" s="26">
        <f t="shared" si="19"/>
        <v>0</v>
      </c>
      <c r="F16" s="26">
        <f t="shared" si="19"/>
        <v>0</v>
      </c>
      <c r="G16" s="26">
        <f t="shared" si="19"/>
        <v>0</v>
      </c>
      <c r="H16" s="26">
        <f t="shared" si="19"/>
        <v>0</v>
      </c>
      <c r="I16" s="26">
        <f t="shared" si="19"/>
        <v>0</v>
      </c>
      <c r="J16" s="26">
        <f t="shared" si="19"/>
        <v>0</v>
      </c>
      <c r="K16" s="26">
        <f t="shared" si="19"/>
        <v>0</v>
      </c>
      <c r="L16" s="26">
        <f t="shared" si="19"/>
        <v>0</v>
      </c>
      <c r="M16" s="26">
        <f t="shared" si="19"/>
        <v>0</v>
      </c>
      <c r="N16" s="26">
        <f t="shared" si="19"/>
        <v>0</v>
      </c>
      <c r="O16" s="26">
        <f t="shared" ref="O16:T16" si="20">O14*O15</f>
        <v>0</v>
      </c>
      <c r="P16" s="26">
        <f t="shared" si="20"/>
        <v>0</v>
      </c>
      <c r="Q16" s="26">
        <f t="shared" si="20"/>
        <v>0</v>
      </c>
      <c r="R16" s="26">
        <f t="shared" si="20"/>
        <v>0</v>
      </c>
      <c r="S16" s="26">
        <f t="shared" si="20"/>
        <v>0</v>
      </c>
      <c r="T16" s="26">
        <f t="shared" si="20"/>
        <v>0</v>
      </c>
      <c r="U16" s="26">
        <f>SUM(C16:T16)</f>
        <v>0</v>
      </c>
      <c r="V16" s="26">
        <f t="shared" ref="V16:X16" si="21">V14*V15</f>
        <v>0</v>
      </c>
      <c r="W16" s="26">
        <f t="shared" si="21"/>
        <v>0</v>
      </c>
      <c r="X16" s="26">
        <f t="shared" si="21"/>
        <v>0</v>
      </c>
    </row>
    <row r="17" spans="2:24" ht="32.25" thickBot="1" x14ac:dyDescent="0.3">
      <c r="B17" s="37" t="s">
        <v>34</v>
      </c>
      <c r="C17" s="38">
        <f>SUM(C7,C10)</f>
        <v>0</v>
      </c>
      <c r="D17" s="38">
        <f t="shared" ref="D17:U17" si="22">SUM(D7,D10)</f>
        <v>0</v>
      </c>
      <c r="E17" s="38">
        <f t="shared" si="22"/>
        <v>0</v>
      </c>
      <c r="F17" s="38">
        <f t="shared" si="22"/>
        <v>0</v>
      </c>
      <c r="G17" s="38">
        <f t="shared" si="22"/>
        <v>0</v>
      </c>
      <c r="H17" s="38">
        <f t="shared" si="22"/>
        <v>0</v>
      </c>
      <c r="I17" s="38">
        <f t="shared" si="22"/>
        <v>0</v>
      </c>
      <c r="J17" s="38">
        <f t="shared" si="22"/>
        <v>0</v>
      </c>
      <c r="K17" s="38">
        <f t="shared" si="22"/>
        <v>0</v>
      </c>
      <c r="L17" s="38">
        <f t="shared" si="22"/>
        <v>0</v>
      </c>
      <c r="M17" s="38">
        <f t="shared" si="22"/>
        <v>0</v>
      </c>
      <c r="N17" s="38">
        <f t="shared" si="22"/>
        <v>0</v>
      </c>
      <c r="O17" s="38">
        <f t="shared" ref="O17:T17" si="23">SUM(O7,O10)</f>
        <v>0</v>
      </c>
      <c r="P17" s="38">
        <f t="shared" si="23"/>
        <v>0</v>
      </c>
      <c r="Q17" s="38">
        <f t="shared" si="23"/>
        <v>0</v>
      </c>
      <c r="R17" s="38">
        <f t="shared" si="23"/>
        <v>0</v>
      </c>
      <c r="S17" s="38">
        <f t="shared" si="23"/>
        <v>0</v>
      </c>
      <c r="T17" s="38">
        <f t="shared" si="23"/>
        <v>0</v>
      </c>
      <c r="U17" s="38">
        <f t="shared" si="22"/>
        <v>0</v>
      </c>
      <c r="V17" s="39">
        <f>V9*V10</f>
        <v>0</v>
      </c>
      <c r="W17" s="39">
        <f>W9*W10</f>
        <v>0</v>
      </c>
      <c r="X17" s="39">
        <f>X9*X10</f>
        <v>0</v>
      </c>
    </row>
  </sheetData>
  <mergeCells count="7">
    <mergeCell ref="B1:X1"/>
    <mergeCell ref="U3:U4"/>
    <mergeCell ref="B3:B4"/>
    <mergeCell ref="V3:V4"/>
    <mergeCell ref="W3:W4"/>
    <mergeCell ref="X3:X4"/>
    <mergeCell ref="C3:T3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X16"/>
  <sheetViews>
    <sheetView view="pageBreakPreview" zoomScale="89" zoomScaleNormal="100" zoomScaleSheetLayoutView="89" workbookViewId="0">
      <selection activeCell="B1" sqref="B1:X1"/>
    </sheetView>
  </sheetViews>
  <sheetFormatPr defaultRowHeight="15" x14ac:dyDescent="0.25"/>
  <cols>
    <col min="1" max="1" width="6.28515625" customWidth="1"/>
    <col min="2" max="2" width="43.28515625" bestFit="1" customWidth="1"/>
    <col min="3" max="6" width="6" customWidth="1"/>
    <col min="7" max="21" width="7.140625" bestFit="1" customWidth="1"/>
    <col min="22" max="24" width="8.28515625" bestFit="1" customWidth="1"/>
  </cols>
  <sheetData>
    <row r="1" spans="2:24" ht="26.25" x14ac:dyDescent="0.4">
      <c r="B1" s="47" t="s">
        <v>63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</row>
    <row r="2" spans="2:24" ht="15.75" thickBot="1" x14ac:dyDescent="0.3"/>
    <row r="3" spans="2:24" ht="15.75" thickBot="1" x14ac:dyDescent="0.3">
      <c r="B3" s="50"/>
      <c r="C3" s="52" t="s">
        <v>26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4"/>
      <c r="P3" s="54"/>
      <c r="Q3" s="54"/>
      <c r="R3" s="54"/>
      <c r="S3" s="54"/>
      <c r="T3" s="55"/>
      <c r="U3" s="56" t="s">
        <v>29</v>
      </c>
      <c r="V3" s="56" t="s">
        <v>24</v>
      </c>
      <c r="W3" s="56" t="s">
        <v>27</v>
      </c>
      <c r="X3" s="56" t="s">
        <v>28</v>
      </c>
    </row>
    <row r="4" spans="2:24" ht="15.75" thickBot="1" x14ac:dyDescent="0.3">
      <c r="B4" s="51"/>
      <c r="C4" s="16" t="s">
        <v>0</v>
      </c>
      <c r="D4" s="16" t="s">
        <v>1</v>
      </c>
      <c r="E4" s="16" t="s">
        <v>2</v>
      </c>
      <c r="F4" s="16" t="s">
        <v>3</v>
      </c>
      <c r="G4" s="16" t="s">
        <v>4</v>
      </c>
      <c r="H4" s="16" t="s">
        <v>5</v>
      </c>
      <c r="I4" s="16" t="s">
        <v>6</v>
      </c>
      <c r="J4" s="16" t="s">
        <v>7</v>
      </c>
      <c r="K4" s="16" t="s">
        <v>8</v>
      </c>
      <c r="L4" s="16" t="s">
        <v>9</v>
      </c>
      <c r="M4" s="16" t="s">
        <v>10</v>
      </c>
      <c r="N4" s="16" t="s">
        <v>11</v>
      </c>
      <c r="O4" s="16" t="s">
        <v>38</v>
      </c>
      <c r="P4" s="16" t="s">
        <v>39</v>
      </c>
      <c r="Q4" s="16" t="s">
        <v>40</v>
      </c>
      <c r="R4" s="16" t="s">
        <v>41</v>
      </c>
      <c r="S4" s="16" t="s">
        <v>42</v>
      </c>
      <c r="T4" s="16" t="s">
        <v>43</v>
      </c>
      <c r="U4" s="57"/>
      <c r="V4" s="57"/>
      <c r="W4" s="57"/>
      <c r="X4" s="57"/>
    </row>
    <row r="5" spans="2:24" ht="16.899999999999999" customHeight="1" thickBot="1" x14ac:dyDescent="0.3">
      <c r="B5" s="5" t="s">
        <v>48</v>
      </c>
      <c r="C5" s="19">
        <v>0</v>
      </c>
      <c r="D5" s="19">
        <v>0</v>
      </c>
      <c r="E5" s="19">
        <v>0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40">
        <f>SUM(C5:N5)</f>
        <v>0</v>
      </c>
      <c r="V5" s="40">
        <f>T5*12</f>
        <v>0</v>
      </c>
      <c r="W5" s="40"/>
      <c r="X5" s="40"/>
    </row>
    <row r="6" spans="2:24" ht="16.899999999999999" customHeight="1" thickBot="1" x14ac:dyDescent="0.3">
      <c r="B6" s="5" t="s">
        <v>49</v>
      </c>
      <c r="C6" s="19">
        <v>0</v>
      </c>
      <c r="D6" s="19">
        <v>0</v>
      </c>
      <c r="E6" s="19">
        <v>0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40">
        <f>SUM(C6:N6)</f>
        <v>0</v>
      </c>
      <c r="V6" s="40">
        <f t="shared" ref="V6:V11" si="0">T6*12</f>
        <v>0</v>
      </c>
      <c r="W6" s="40"/>
      <c r="X6" s="40"/>
    </row>
    <row r="7" spans="2:24" ht="16.899999999999999" customHeight="1" thickBot="1" x14ac:dyDescent="0.3">
      <c r="B7" s="5" t="s">
        <v>50</v>
      </c>
      <c r="C7" s="19">
        <v>0</v>
      </c>
      <c r="D7" s="19">
        <v>0</v>
      </c>
      <c r="E7" s="19">
        <v>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40">
        <f>SUM(C7:N7)</f>
        <v>0</v>
      </c>
      <c r="V7" s="40">
        <f t="shared" si="0"/>
        <v>0</v>
      </c>
      <c r="W7" s="40"/>
      <c r="X7" s="40"/>
    </row>
    <row r="8" spans="2:24" ht="16.899999999999999" customHeight="1" thickBot="1" x14ac:dyDescent="0.3">
      <c r="B8" s="5" t="s">
        <v>54</v>
      </c>
      <c r="C8" s="17">
        <v>0</v>
      </c>
      <c r="D8" s="18">
        <v>0</v>
      </c>
      <c r="E8" s="18">
        <v>0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40">
        <f t="shared" ref="U8:U11" si="1">SUM(C8:N8)</f>
        <v>0</v>
      </c>
      <c r="V8" s="40">
        <f t="shared" si="0"/>
        <v>0</v>
      </c>
      <c r="W8" s="40"/>
      <c r="X8" s="40"/>
    </row>
    <row r="9" spans="2:24" ht="16.899999999999999" customHeight="1" thickBot="1" x14ac:dyDescent="0.3">
      <c r="B9" s="5" t="s">
        <v>51</v>
      </c>
      <c r="C9" s="17">
        <v>0</v>
      </c>
      <c r="D9" s="18">
        <v>0</v>
      </c>
      <c r="E9" s="18">
        <v>0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40">
        <f t="shared" si="1"/>
        <v>0</v>
      </c>
      <c r="V9" s="40">
        <f t="shared" si="0"/>
        <v>0</v>
      </c>
      <c r="W9" s="40"/>
      <c r="X9" s="41"/>
    </row>
    <row r="10" spans="2:24" ht="32.25" thickBot="1" x14ac:dyDescent="0.3">
      <c r="B10" s="5" t="s">
        <v>52</v>
      </c>
      <c r="C10" s="17">
        <v>0</v>
      </c>
      <c r="D10" s="18">
        <v>0</v>
      </c>
      <c r="E10" s="18">
        <v>0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40">
        <f t="shared" si="1"/>
        <v>0</v>
      </c>
      <c r="V10" s="40">
        <f t="shared" si="0"/>
        <v>0</v>
      </c>
      <c r="W10" s="40"/>
      <c r="X10" s="40"/>
    </row>
    <row r="11" spans="2:24" ht="16.899999999999999" customHeight="1" thickBot="1" x14ac:dyDescent="0.3">
      <c r="B11" s="5" t="s">
        <v>53</v>
      </c>
      <c r="C11" s="17">
        <v>0</v>
      </c>
      <c r="D11" s="18">
        <v>0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40">
        <f t="shared" si="1"/>
        <v>0</v>
      </c>
      <c r="V11" s="40">
        <f t="shared" si="0"/>
        <v>0</v>
      </c>
      <c r="W11" s="40"/>
      <c r="X11" s="40"/>
    </row>
    <row r="12" spans="2:24" ht="32.25" thickBot="1" x14ac:dyDescent="0.3">
      <c r="B12" s="24" t="s">
        <v>36</v>
      </c>
      <c r="C12" s="36">
        <f>SUM(C5:C11)</f>
        <v>0</v>
      </c>
      <c r="D12" s="36">
        <f t="shared" ref="D12:N12" si="2">SUM(D5:D11)</f>
        <v>0</v>
      </c>
      <c r="E12" s="36">
        <f t="shared" si="2"/>
        <v>0</v>
      </c>
      <c r="F12" s="36">
        <f t="shared" si="2"/>
        <v>0</v>
      </c>
      <c r="G12" s="36">
        <f t="shared" si="2"/>
        <v>0</v>
      </c>
      <c r="H12" s="36">
        <f t="shared" si="2"/>
        <v>0</v>
      </c>
      <c r="I12" s="36">
        <f t="shared" si="2"/>
        <v>0</v>
      </c>
      <c r="J12" s="36">
        <f t="shared" si="2"/>
        <v>0</v>
      </c>
      <c r="K12" s="36">
        <f t="shared" si="2"/>
        <v>0</v>
      </c>
      <c r="L12" s="36">
        <f t="shared" si="2"/>
        <v>0</v>
      </c>
      <c r="M12" s="36">
        <f t="shared" si="2"/>
        <v>0</v>
      </c>
      <c r="N12" s="36">
        <f t="shared" si="2"/>
        <v>0</v>
      </c>
      <c r="O12" s="36">
        <f t="shared" ref="O12:T12" si="3">SUM(O5:O11)</f>
        <v>0</v>
      </c>
      <c r="P12" s="36">
        <f t="shared" si="3"/>
        <v>0</v>
      </c>
      <c r="Q12" s="36">
        <f t="shared" si="3"/>
        <v>0</v>
      </c>
      <c r="R12" s="36">
        <f t="shared" si="3"/>
        <v>0</v>
      </c>
      <c r="S12" s="36">
        <f t="shared" si="3"/>
        <v>0</v>
      </c>
      <c r="T12" s="36">
        <f t="shared" si="3"/>
        <v>0</v>
      </c>
      <c r="U12" s="27">
        <f>SUM(U5:U11)</f>
        <v>0</v>
      </c>
      <c r="V12" s="27">
        <f t="shared" ref="V12:X12" si="4">SUM(V5:V11)</f>
        <v>0</v>
      </c>
      <c r="W12" s="27">
        <f t="shared" si="4"/>
        <v>0</v>
      </c>
      <c r="X12" s="27">
        <f t="shared" si="4"/>
        <v>0</v>
      </c>
    </row>
    <row r="15" spans="2:24" x14ac:dyDescent="0.25">
      <c r="B15" t="s">
        <v>61</v>
      </c>
    </row>
    <row r="16" spans="2:24" x14ac:dyDescent="0.25">
      <c r="B16" t="s">
        <v>31</v>
      </c>
    </row>
  </sheetData>
  <mergeCells count="7">
    <mergeCell ref="B1:X1"/>
    <mergeCell ref="B3:B4"/>
    <mergeCell ref="U3:U4"/>
    <mergeCell ref="V3:V4"/>
    <mergeCell ref="W3:W4"/>
    <mergeCell ref="X3:X4"/>
    <mergeCell ref="C3:T3"/>
  </mergeCells>
  <pageMargins left="0.7" right="0.7" top="0.75" bottom="0.75" header="0.3" footer="0.3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21"/>
  <sheetViews>
    <sheetView view="pageBreakPreview" zoomScale="80" zoomScaleNormal="90" zoomScaleSheetLayoutView="80" workbookViewId="0">
      <selection activeCell="F10" sqref="F10"/>
    </sheetView>
  </sheetViews>
  <sheetFormatPr defaultRowHeight="15" x14ac:dyDescent="0.25"/>
  <cols>
    <col min="3" max="3" width="51.140625" customWidth="1"/>
    <col min="4" max="4" width="15.7109375" style="3" customWidth="1"/>
    <col min="5" max="5" width="14.5703125" style="3" customWidth="1"/>
    <col min="6" max="6" width="14.28515625" style="3" customWidth="1"/>
    <col min="7" max="7" width="15" style="3" customWidth="1"/>
    <col min="9" max="9" width="11.140625" bestFit="1" customWidth="1"/>
  </cols>
  <sheetData>
    <row r="1" spans="2:9" ht="60" customHeight="1" thickBot="1" x14ac:dyDescent="0.3"/>
    <row r="2" spans="2:9" ht="27" thickBot="1" x14ac:dyDescent="0.3">
      <c r="B2" s="58" t="s">
        <v>64</v>
      </c>
      <c r="C2" s="59"/>
      <c r="D2" s="59"/>
      <c r="E2" s="59"/>
      <c r="F2" s="59"/>
      <c r="G2" s="60"/>
    </row>
    <row r="3" spans="2:9" ht="30.6" customHeight="1" x14ac:dyDescent="0.25">
      <c r="B3" s="28" t="s">
        <v>12</v>
      </c>
      <c r="C3" s="61"/>
      <c r="D3" s="63" t="s">
        <v>44</v>
      </c>
      <c r="E3" s="63" t="s">
        <v>14</v>
      </c>
      <c r="F3" s="63" t="s">
        <v>15</v>
      </c>
      <c r="G3" s="63" t="s">
        <v>16</v>
      </c>
    </row>
    <row r="4" spans="2:9" ht="16.5" thickBot="1" x14ac:dyDescent="0.3">
      <c r="B4" s="35" t="s">
        <v>13</v>
      </c>
      <c r="C4" s="62"/>
      <c r="D4" s="64"/>
      <c r="E4" s="64"/>
      <c r="F4" s="64"/>
      <c r="G4" s="64"/>
    </row>
    <row r="5" spans="2:9" ht="37.15" customHeight="1" thickBot="1" x14ac:dyDescent="0.3">
      <c r="B5" s="29" t="s">
        <v>17</v>
      </c>
      <c r="C5" s="1" t="s">
        <v>18</v>
      </c>
      <c r="D5" s="20">
        <f>SUM(D6)</f>
        <v>0</v>
      </c>
      <c r="E5" s="6"/>
      <c r="F5" s="6"/>
      <c r="G5" s="6"/>
    </row>
    <row r="6" spans="2:9" ht="16.5" thickBot="1" x14ac:dyDescent="0.3">
      <c r="B6" s="30"/>
      <c r="C6" s="2" t="s">
        <v>62</v>
      </c>
      <c r="D6" s="46"/>
      <c r="E6" s="6"/>
      <c r="F6" s="6"/>
      <c r="G6" s="6"/>
    </row>
    <row r="7" spans="2:9" ht="37.15" customHeight="1" thickBot="1" x14ac:dyDescent="0.3">
      <c r="B7" s="31" t="s">
        <v>19</v>
      </c>
      <c r="C7" s="23" t="s">
        <v>20</v>
      </c>
      <c r="D7" s="22">
        <f>SUM(D8:D11)</f>
        <v>0</v>
      </c>
      <c r="E7" s="22">
        <f t="shared" ref="E7:G7" si="0">SUM(E8:E11)</f>
        <v>0</v>
      </c>
      <c r="F7" s="22">
        <f t="shared" si="0"/>
        <v>0</v>
      </c>
      <c r="G7" s="22">
        <f t="shared" si="0"/>
        <v>0</v>
      </c>
    </row>
    <row r="8" spans="2:9" ht="16.5" thickBot="1" x14ac:dyDescent="0.3">
      <c r="B8" s="32"/>
      <c r="C8" s="42" t="s">
        <v>32</v>
      </c>
      <c r="D8" s="33">
        <f>'Venituri_previzionate '!U7</f>
        <v>0</v>
      </c>
      <c r="E8" s="34">
        <f>'Venituri_previzionate '!V7</f>
        <v>0</v>
      </c>
      <c r="F8" s="34">
        <f>'Venituri_previzionate '!W7</f>
        <v>0</v>
      </c>
      <c r="G8" s="34">
        <f>'Venituri_previzionate '!X7</f>
        <v>0</v>
      </c>
    </row>
    <row r="9" spans="2:9" ht="16.5" thickBot="1" x14ac:dyDescent="0.3">
      <c r="B9" s="32"/>
      <c r="C9" s="42" t="s">
        <v>46</v>
      </c>
      <c r="D9" s="33">
        <f>'Venituri_previzionate '!U10</f>
        <v>0</v>
      </c>
      <c r="E9" s="33">
        <f>'Venituri_previzionate '!V10</f>
        <v>0</v>
      </c>
      <c r="F9" s="33">
        <f>'Venituri_previzionate '!W10</f>
        <v>0</v>
      </c>
      <c r="G9" s="33">
        <f>'Venituri_previzionate '!X10</f>
        <v>0</v>
      </c>
    </row>
    <row r="10" spans="2:9" ht="21" customHeight="1" thickBot="1" x14ac:dyDescent="0.3">
      <c r="B10" s="32"/>
      <c r="C10" s="42" t="s">
        <v>55</v>
      </c>
      <c r="D10" s="33">
        <f>'Venituri_previzionate '!U13</f>
        <v>0</v>
      </c>
      <c r="E10" s="33">
        <f>'Venituri_previzionate '!V13</f>
        <v>0</v>
      </c>
      <c r="F10" s="33">
        <f>'Venituri_previzionate '!W13</f>
        <v>0</v>
      </c>
      <c r="G10" s="33">
        <f>'Venituri_previzionate '!X13</f>
        <v>0</v>
      </c>
    </row>
    <row r="11" spans="2:9" ht="32.25" thickBot="1" x14ac:dyDescent="0.3">
      <c r="B11" s="32"/>
      <c r="C11" s="42" t="s">
        <v>33</v>
      </c>
      <c r="D11" s="33">
        <f>'Venituri_previzionate '!U16</f>
        <v>0</v>
      </c>
      <c r="E11" s="33">
        <f>'Venituri_previzionate '!V16</f>
        <v>0</v>
      </c>
      <c r="F11" s="33">
        <f>'Venituri_previzionate '!W16</f>
        <v>0</v>
      </c>
      <c r="G11" s="33">
        <f>'Venituri_previzionate '!X16</f>
        <v>0</v>
      </c>
    </row>
    <row r="12" spans="2:9" ht="37.15" customHeight="1" thickBot="1" x14ac:dyDescent="0.3">
      <c r="B12" s="31" t="s">
        <v>21</v>
      </c>
      <c r="C12" s="23" t="s">
        <v>22</v>
      </c>
      <c r="D12" s="22">
        <f>SUM(D13:D19)</f>
        <v>0</v>
      </c>
      <c r="E12" s="22">
        <f>SUM(E13:E19)</f>
        <v>0</v>
      </c>
      <c r="F12" s="22">
        <f t="shared" ref="F12:G12" si="1">SUM(F13:F19)</f>
        <v>0</v>
      </c>
      <c r="G12" s="22">
        <f t="shared" si="1"/>
        <v>0</v>
      </c>
    </row>
    <row r="13" spans="2:9" ht="16.5" thickBot="1" x14ac:dyDescent="0.3">
      <c r="B13" s="30"/>
      <c r="C13" s="42" t="s">
        <v>48</v>
      </c>
      <c r="D13" s="21">
        <f>Cheltuieli_previzionate!U5</f>
        <v>0</v>
      </c>
      <c r="E13" s="21">
        <f>Cheltuieli_previzionate!V5</f>
        <v>0</v>
      </c>
      <c r="F13" s="21">
        <f>Cheltuieli_previzionate!W5</f>
        <v>0</v>
      </c>
      <c r="G13" s="21">
        <f>Cheltuieli_previzionate!X5</f>
        <v>0</v>
      </c>
      <c r="I13" s="4"/>
    </row>
    <row r="14" spans="2:9" ht="16.5" thickBot="1" x14ac:dyDescent="0.3">
      <c r="B14" s="30"/>
      <c r="C14" s="42" t="s">
        <v>49</v>
      </c>
      <c r="D14" s="21">
        <f>Cheltuieli_previzionate!U6</f>
        <v>0</v>
      </c>
      <c r="E14" s="21">
        <f>Cheltuieli_previzionate!V6</f>
        <v>0</v>
      </c>
      <c r="F14" s="21">
        <f>Cheltuieli_previzionate!W6</f>
        <v>0</v>
      </c>
      <c r="G14" s="21">
        <f>Cheltuieli_previzionate!X6</f>
        <v>0</v>
      </c>
    </row>
    <row r="15" spans="2:9" ht="16.5" thickBot="1" x14ac:dyDescent="0.3">
      <c r="B15" s="30"/>
      <c r="C15" s="42" t="s">
        <v>50</v>
      </c>
      <c r="D15" s="21">
        <f>Cheltuieli_previzionate!U7</f>
        <v>0</v>
      </c>
      <c r="E15" s="21">
        <f>Cheltuieli_previzionate!V7</f>
        <v>0</v>
      </c>
      <c r="F15" s="21">
        <f>Cheltuieli_previzionate!W7</f>
        <v>0</v>
      </c>
      <c r="G15" s="21">
        <f>Cheltuieli_previzionate!X7</f>
        <v>0</v>
      </c>
      <c r="I15" s="4"/>
    </row>
    <row r="16" spans="2:9" ht="16.5" thickBot="1" x14ac:dyDescent="0.3">
      <c r="B16" s="30"/>
      <c r="C16" s="42" t="s">
        <v>54</v>
      </c>
      <c r="D16" s="21">
        <f>Cheltuieli_previzionate!U8</f>
        <v>0</v>
      </c>
      <c r="E16" s="21">
        <f>Cheltuieli_previzionate!V8</f>
        <v>0</v>
      </c>
      <c r="F16" s="21">
        <f>Cheltuieli_previzionate!W8</f>
        <v>0</v>
      </c>
      <c r="G16" s="21">
        <f>Cheltuieli_previzionate!X8</f>
        <v>0</v>
      </c>
    </row>
    <row r="17" spans="2:7" ht="16.5" thickBot="1" x14ac:dyDescent="0.3">
      <c r="B17" s="30"/>
      <c r="C17" s="42" t="s">
        <v>51</v>
      </c>
      <c r="D17" s="21">
        <f>Cheltuieli_previzionate!U9</f>
        <v>0</v>
      </c>
      <c r="E17" s="21">
        <f>Cheltuieli_previzionate!V9</f>
        <v>0</v>
      </c>
      <c r="F17" s="21">
        <f>Cheltuieli_previzionate!W9</f>
        <v>0</v>
      </c>
      <c r="G17" s="21">
        <f>Cheltuieli_previzionate!X9</f>
        <v>0</v>
      </c>
    </row>
    <row r="18" spans="2:7" ht="16.5" thickBot="1" x14ac:dyDescent="0.3">
      <c r="B18" s="30"/>
      <c r="C18" s="42" t="s">
        <v>52</v>
      </c>
      <c r="D18" s="21">
        <f>Cheltuieli_previzionate!U10</f>
        <v>0</v>
      </c>
      <c r="E18" s="21">
        <f>Cheltuieli_previzionate!V10</f>
        <v>0</v>
      </c>
      <c r="F18" s="21">
        <f>Cheltuieli_previzionate!W10</f>
        <v>0</v>
      </c>
      <c r="G18" s="21">
        <f>Cheltuieli_previzionate!X10</f>
        <v>0</v>
      </c>
    </row>
    <row r="19" spans="2:7" ht="16.5" thickBot="1" x14ac:dyDescent="0.3">
      <c r="B19" s="30"/>
      <c r="C19" s="42" t="s">
        <v>53</v>
      </c>
      <c r="D19" s="21">
        <f>Cheltuieli_previzionate!U11</f>
        <v>0</v>
      </c>
      <c r="E19" s="21">
        <f>Cheltuieli_previzionate!V11</f>
        <v>0</v>
      </c>
      <c r="F19" s="21">
        <f>Cheltuieli_previzionate!W11</f>
        <v>0</v>
      </c>
      <c r="G19" s="21">
        <f>Cheltuieli_previzionate!X11</f>
        <v>0</v>
      </c>
    </row>
    <row r="20" spans="2:7" ht="16.5" thickBot="1" x14ac:dyDescent="0.3">
      <c r="B20" s="30"/>
      <c r="C20" s="42" t="s">
        <v>35</v>
      </c>
      <c r="D20" s="21">
        <f>Cheltuieli_previzionate!U12</f>
        <v>0</v>
      </c>
      <c r="E20" s="21">
        <f>Cheltuieli_previzionate!V12</f>
        <v>0</v>
      </c>
      <c r="F20" s="21">
        <f>Cheltuieli_previzionate!W12</f>
        <v>0</v>
      </c>
      <c r="G20" s="21">
        <f>Cheltuieli_previzionate!X12</f>
        <v>0</v>
      </c>
    </row>
    <row r="21" spans="2:7" ht="37.15" customHeight="1" thickBot="1" x14ac:dyDescent="0.3">
      <c r="B21" s="43" t="s">
        <v>23</v>
      </c>
      <c r="C21" s="44" t="s">
        <v>37</v>
      </c>
      <c r="D21" s="45">
        <f>D7-D12</f>
        <v>0</v>
      </c>
      <c r="E21" s="45">
        <f t="shared" ref="E21:G21" si="2">E7-E12</f>
        <v>0</v>
      </c>
      <c r="F21" s="45">
        <f t="shared" si="2"/>
        <v>0</v>
      </c>
      <c r="G21" s="45">
        <f t="shared" si="2"/>
        <v>0</v>
      </c>
    </row>
  </sheetData>
  <mergeCells count="6">
    <mergeCell ref="B2:G2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Venituri_previzionate </vt:lpstr>
      <vt:lpstr>Cheltuieli_previzionate</vt:lpstr>
      <vt:lpstr>CASH-FLOW (CPP)</vt:lpstr>
      <vt:lpstr>'CASH-FLOW (CPP)'!Print_Area</vt:lpstr>
      <vt:lpstr>Cheltuieli_previzionate!Print_Area</vt:lpstr>
      <vt:lpstr>'Venituri_previzionate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2026-10-07T15:30:17Z</dcterms:modified>
</cp:coreProperties>
</file>